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 activeTab="1"/>
  </bookViews>
  <sheets>
    <sheet name="Reporte de Formatos" sheetId="1" r:id="rId1"/>
    <sheet name="Tabla_514409" sheetId="2" r:id="rId2"/>
  </sheets>
  <calcPr calcId="144525"/>
</workbook>
</file>

<file path=xl/calcChain.xml><?xml version="1.0" encoding="utf-8"?>
<calcChain xmlns="http://schemas.openxmlformats.org/spreadsheetml/2006/main">
  <c r="F4" i="2" l="1"/>
  <c r="F9" i="2"/>
  <c r="F7" i="2"/>
  <c r="F5" i="2"/>
  <c r="F6" i="2"/>
  <c r="F8" i="2"/>
</calcChain>
</file>

<file path=xl/sharedStrings.xml><?xml version="1.0" encoding="utf-8"?>
<sst xmlns="http://schemas.openxmlformats.org/spreadsheetml/2006/main" count="78" uniqueCount="59">
  <si>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</si>
  <si>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</si>
  <si>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</si>
  <si>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</si>
  <si>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</si>
  <si>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</si>
  <si>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</si>
  <si>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</si>
  <si>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</si>
  <si>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</si>
  <si>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</si>
  <si>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</si>
  <si>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</si>
  <si>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</si>
  <si>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</si>
  <si>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</si>
  <si>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</si>
  <si>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</si>
  <si>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</si>
  <si>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</si>
  <si>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</si>
  <si>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</si>
  <si>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</si>
  <si>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</si>
  <si>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</si>
  <si>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</si>
  <si>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</si>
  <si>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</si>
  <si>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</si>
  <si>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</si>
  <si>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</si>
  <si>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</si>
  <si>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</si>
  <si>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</si>
  <si>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</si>
  <si>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</si>
  <si>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</si>
  <si>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</si>
  <si>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</si>
  <si>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</si>
  <si>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</si>
  <si>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</si>
  <si>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</si>
  <si>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</si>
  <si>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</si>
  <si>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</si>
  <si>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</si>
  <si>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</si>
  <si>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</si>
  <si>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</si>
  <si>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</si>
  <si>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</si>
  <si>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 xml:space="preserve">MATERIALES Y SUMINISTROS </t>
  </si>
  <si>
    <t xml:space="preserve">SERVICIOS GENERALES </t>
  </si>
  <si>
    <t xml:space="preserve">TRANSFERENCIAS SIGNACIONES, SUBSIDIOS Y OTRAS AYUDAS </t>
  </si>
  <si>
    <t>BIENES MUEBLES, INMUEBLES E INTANGIBLES</t>
  </si>
  <si>
    <t>INVERSION PÚBLICA</t>
  </si>
  <si>
    <t xml:space="preserve">TESORERÍA </t>
  </si>
  <si>
    <t>https://coalcoman.gob.mx/transparencia/coalcoman/ayuntamiento_35_XXIb_211112110958_rptestadoanaliticopresupuestoegresos.pdf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</si>
</sst>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43" fontId="4" fillId="0" borderId="0" xfId="1" applyFont="1"/>
    <xf numFmtId="14" fontId="0" fillId="0" borderId="0" xfId="0" applyNumberFormat="1"/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1" applyNumberFormat="1" applyFont="1"/>
    <xf numFmtId="164" fontId="0" fillId="0" borderId="0" xfId="1" applyNumberFormat="1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alcoman.gob.mx/transparencia/coalcoman/ayuntamiento_35_XXIb_211112110958_rptestadoanaliticopresupuestoegresos.pdf" TargetMode="External"/><Relationship Id="rId7" Type="http://schemas.openxmlformats.org/officeDocument/2006/relationships/hyperlink" Target="https://coalcoman.gob.mx/transparencia/coalcoman/ayuntamiento_35_XXIb_211112110958_rptestadoanaliticopresupuestoegresos.pdf" TargetMode="External"/><Relationship Id="rId2" Type="http://schemas.openxmlformats.org/officeDocument/2006/relationships/hyperlink" Target="rptEstadoAnaliticoPresupuestoEgresos.pdf" TargetMode="External"/><Relationship Id="rId1" Type="http://schemas.openxmlformats.org/officeDocument/2006/relationships/hyperlink" Target="https://coalcoman.gob.mx/transparencia/coalcoman/ayuntamiento_35_XXIb_211112110958_rptestadoanaliticopresupuestoegresos.pdf" TargetMode="External"/><Relationship Id="rId6" Type="http://schemas.openxmlformats.org/officeDocument/2006/relationships/hyperlink" Target="https://coalcoman.gob.mx/transparencia/coalcoman/ayuntamiento_35_XXIb_211112110958_rptestadoanaliticopresupuestoegresos.pdf" TargetMode="External"/><Relationship Id="rId5" Type="http://schemas.openxmlformats.org/officeDocument/2006/relationships/hyperlink" Target="https://coalcoman.gob.mx/transparencia/coalcoman/ayuntamiento_35_XXIb_211112110958_rptestadoanaliticopresupuestoegresos.pdf" TargetMode="External"/><Relationship Id="rId4" Type="http://schemas.openxmlformats.org/officeDocument/2006/relationships/hyperlink" Target="https://coalcoman.gob.mx/transparencia/coalcoman/ayuntamiento_35_XXIb_211112110958_rptestadoanaliticopresupuestoegres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6">
        <v>44378</v>
      </c>
      <c r="C8" s="6">
        <v>44469</v>
      </c>
      <c r="D8">
        <v>1</v>
      </c>
      <c r="E8" s="7" t="s">
        <v>58</v>
      </c>
      <c r="F8" t="s">
        <v>57</v>
      </c>
      <c r="G8" s="6">
        <v>44469</v>
      </c>
      <c r="H8" s="6">
        <v>44469</v>
      </c>
    </row>
    <row r="9" spans="1:9" x14ac:dyDescent="0.25">
      <c r="A9" s="3">
        <v>2021</v>
      </c>
      <c r="B9" s="6">
        <v>44378</v>
      </c>
      <c r="C9" s="6">
        <v>44469</v>
      </c>
      <c r="D9">
        <v>2</v>
      </c>
      <c r="E9" s="7" t="s">
        <v>58</v>
      </c>
      <c r="F9" s="3" t="s">
        <v>57</v>
      </c>
      <c r="G9" s="6">
        <v>44469</v>
      </c>
      <c r="H9" s="6">
        <v>44469</v>
      </c>
    </row>
    <row r="10" spans="1:9" x14ac:dyDescent="0.25">
      <c r="A10" s="3">
        <v>2021</v>
      </c>
      <c r="B10" s="6">
        <v>44378</v>
      </c>
      <c r="C10" s="6">
        <v>44469</v>
      </c>
      <c r="D10">
        <v>3</v>
      </c>
      <c r="E10" s="7" t="s">
        <v>58</v>
      </c>
      <c r="F10" s="3" t="s">
        <v>57</v>
      </c>
      <c r="G10" s="6">
        <v>44469</v>
      </c>
      <c r="H10" s="6">
        <v>44469</v>
      </c>
    </row>
    <row r="11" spans="1:9" x14ac:dyDescent="0.25">
      <c r="A11" s="3">
        <v>2021</v>
      </c>
      <c r="B11" s="6">
        <v>44378</v>
      </c>
      <c r="C11" s="6">
        <v>44469</v>
      </c>
      <c r="D11">
        <v>4</v>
      </c>
      <c r="E11" s="7" t="s">
        <v>58</v>
      </c>
      <c r="F11" s="3" t="s">
        <v>57</v>
      </c>
      <c r="G11" s="6">
        <v>44469</v>
      </c>
      <c r="H11" s="6">
        <v>44469</v>
      </c>
    </row>
    <row r="12" spans="1:9" x14ac:dyDescent="0.25">
      <c r="A12" s="3">
        <v>2021</v>
      </c>
      <c r="B12" s="6">
        <v>44378</v>
      </c>
      <c r="C12" s="6">
        <v>44469</v>
      </c>
      <c r="D12">
        <v>5</v>
      </c>
      <c r="E12" s="7" t="s">
        <v>58</v>
      </c>
      <c r="F12" s="3" t="s">
        <v>57</v>
      </c>
      <c r="G12" s="6">
        <v>44469</v>
      </c>
      <c r="H12" s="6">
        <v>44469</v>
      </c>
    </row>
    <row r="13" spans="1:9" x14ac:dyDescent="0.25">
      <c r="A13" s="3">
        <v>2021</v>
      </c>
      <c r="B13" s="6">
        <v>44378</v>
      </c>
      <c r="C13" s="6">
        <v>44469</v>
      </c>
      <c r="D13">
        <v>6</v>
      </c>
      <c r="E13" s="7" t="s">
        <v>58</v>
      </c>
      <c r="F13" s="3" t="s">
        <v>57</v>
      </c>
      <c r="G13" s="6">
        <v>44469</v>
      </c>
      <c r="H13" s="6">
        <v>44469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rptEstadoAnaliticoPresupuestoEgresos.pdf"/>
    <hyperlink ref="E9" r:id="rId3"/>
    <hyperlink ref="E10" r:id="rId4"/>
    <hyperlink ref="E11" r:id="rId5"/>
    <hyperlink ref="E12" r:id="rId6"/>
    <hyperlink ref="E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3" workbookViewId="0">
      <selection activeCell="J6" sqref="J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85546875" customWidth="1"/>
    <col min="7" max="7" width="18.42578125" customWidth="1"/>
    <col min="8" max="8" width="16.140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51</v>
      </c>
      <c r="D4" s="4">
        <v>63032825</v>
      </c>
      <c r="E4" s="5">
        <v>1612075.4</v>
      </c>
      <c r="F4" s="4">
        <f>+D4-E4</f>
        <v>61420749.600000001</v>
      </c>
      <c r="G4" s="4">
        <v>43669248.009999998</v>
      </c>
      <c r="H4" s="4">
        <v>43669248.009999998</v>
      </c>
      <c r="I4" s="11">
        <v>0</v>
      </c>
    </row>
    <row r="5" spans="1:9" x14ac:dyDescent="0.25">
      <c r="A5">
        <v>2</v>
      </c>
      <c r="B5">
        <v>20000</v>
      </c>
      <c r="C5" t="s">
        <v>52</v>
      </c>
      <c r="D5" s="4">
        <v>11761558</v>
      </c>
      <c r="E5" s="4">
        <v>2432442.44</v>
      </c>
      <c r="F5" s="4">
        <f>D5+E5</f>
        <v>14194000.439999999</v>
      </c>
      <c r="G5" s="4">
        <v>14169701.91</v>
      </c>
      <c r="H5" s="4">
        <v>14169701.91</v>
      </c>
      <c r="I5" s="11">
        <v>0</v>
      </c>
    </row>
    <row r="6" spans="1:9" x14ac:dyDescent="0.25">
      <c r="A6">
        <v>3</v>
      </c>
      <c r="B6">
        <v>30000</v>
      </c>
      <c r="C6" t="s">
        <v>53</v>
      </c>
      <c r="D6" s="4">
        <v>18040079</v>
      </c>
      <c r="E6" s="5">
        <v>4512739.0599999996</v>
      </c>
      <c r="F6" s="4">
        <f t="shared" ref="F6:F8" si="0">D6-E6</f>
        <v>13527339.940000001</v>
      </c>
      <c r="G6" s="4">
        <v>10158061.460000001</v>
      </c>
      <c r="H6" s="4">
        <v>10158061.460000001</v>
      </c>
      <c r="I6" s="11">
        <v>0</v>
      </c>
    </row>
    <row r="7" spans="1:9" x14ac:dyDescent="0.25">
      <c r="A7">
        <v>4</v>
      </c>
      <c r="B7">
        <v>40000</v>
      </c>
      <c r="C7" t="s">
        <v>54</v>
      </c>
      <c r="D7" s="4">
        <v>12754410</v>
      </c>
      <c r="E7" s="4">
        <v>5481259.9400000004</v>
      </c>
      <c r="F7" s="4">
        <f>D7+E7</f>
        <v>18235669.940000001</v>
      </c>
      <c r="G7" s="4">
        <v>15591664.6</v>
      </c>
      <c r="H7" s="4">
        <v>15591664.6</v>
      </c>
      <c r="I7" s="12">
        <v>0</v>
      </c>
    </row>
    <row r="8" spans="1:9" x14ac:dyDescent="0.25">
      <c r="A8">
        <v>5</v>
      </c>
      <c r="B8">
        <v>50000</v>
      </c>
      <c r="C8" t="s">
        <v>55</v>
      </c>
      <c r="D8" s="4">
        <v>279000</v>
      </c>
      <c r="E8" s="5">
        <v>30690.35</v>
      </c>
      <c r="F8" s="4">
        <f t="shared" si="0"/>
        <v>248309.65</v>
      </c>
      <c r="G8" s="4">
        <v>209549.65</v>
      </c>
      <c r="H8" s="4">
        <v>209549.65</v>
      </c>
      <c r="I8" s="12">
        <v>0</v>
      </c>
    </row>
    <row r="9" spans="1:9" x14ac:dyDescent="0.25">
      <c r="A9">
        <v>6</v>
      </c>
      <c r="B9">
        <v>60000</v>
      </c>
      <c r="C9" t="s">
        <v>56</v>
      </c>
      <c r="D9" s="4">
        <v>34187217</v>
      </c>
      <c r="E9" s="4">
        <v>253907.39</v>
      </c>
      <c r="F9" s="4">
        <f>D9+E9</f>
        <v>34441124.390000001</v>
      </c>
      <c r="G9" s="4">
        <v>20604586.309999999</v>
      </c>
      <c r="H9" s="4">
        <v>20604586.309999999</v>
      </c>
      <c r="I9" s="12">
        <v>0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2021-10-04T16:04:14Z</dcterms:created>
  <dcterms:modified xsi:type="dcterms:W3CDTF">2021-11-12T17:25:32Z</dcterms:modified>
</cp:coreProperties>
</file>